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36" windowWidth="18468" windowHeight="7416"/>
  </bookViews>
  <sheets>
    <sheet name="มิถุนายน  62" sheetId="1" r:id="rId1"/>
  </sheets>
  <calcPr calcId="144525"/>
</workbook>
</file>

<file path=xl/calcChain.xml><?xml version="1.0" encoding="utf-8"?>
<calcChain xmlns="http://schemas.openxmlformats.org/spreadsheetml/2006/main">
  <c r="J84" i="1" l="1"/>
  <c r="K85" i="1"/>
  <c r="H85" i="1"/>
  <c r="E84" i="1"/>
  <c r="K82" i="1"/>
  <c r="H82" i="1"/>
  <c r="J81" i="1"/>
  <c r="E81" i="1"/>
  <c r="K79" i="1"/>
  <c r="H79" i="1"/>
  <c r="J78" i="1"/>
  <c r="E78" i="1"/>
  <c r="K67" i="1"/>
  <c r="H67" i="1"/>
  <c r="J66" i="1"/>
  <c r="E66" i="1"/>
  <c r="K64" i="1"/>
  <c r="H64" i="1"/>
  <c r="J63" i="1"/>
  <c r="E63" i="1"/>
  <c r="K93" i="1" l="1"/>
  <c r="H93" i="1"/>
  <c r="J92" i="1"/>
  <c r="E92" i="1"/>
  <c r="K76" i="1"/>
  <c r="H76" i="1"/>
  <c r="J75" i="1"/>
  <c r="E75" i="1"/>
  <c r="K56" i="1" l="1"/>
  <c r="H56" i="1"/>
  <c r="J55" i="1"/>
  <c r="E55" i="1"/>
  <c r="K73" i="1" l="1"/>
  <c r="H73" i="1"/>
  <c r="J72" i="1"/>
  <c r="E72" i="1"/>
  <c r="K70" i="1"/>
  <c r="H70" i="1"/>
  <c r="J69" i="1"/>
  <c r="E69" i="1"/>
  <c r="K47" i="1"/>
  <c r="H47" i="1"/>
  <c r="J46" i="1"/>
  <c r="E46" i="1"/>
  <c r="K41" i="1"/>
  <c r="H41" i="1"/>
  <c r="J40" i="1"/>
  <c r="E40" i="1"/>
  <c r="K17" i="1"/>
  <c r="J52" i="1" l="1"/>
  <c r="E52" i="1"/>
  <c r="J49" i="1"/>
  <c r="E49" i="1"/>
  <c r="N37" i="1" l="1"/>
  <c r="N34" i="1"/>
  <c r="N26" i="1"/>
  <c r="N23" i="1"/>
  <c r="K38" i="1"/>
  <c r="H38" i="1"/>
  <c r="J37" i="1"/>
  <c r="E37" i="1"/>
  <c r="K35" i="1"/>
  <c r="H35" i="1"/>
  <c r="J34" i="1"/>
  <c r="E34" i="1"/>
  <c r="K27" i="1"/>
  <c r="H27" i="1"/>
  <c r="J26" i="1"/>
  <c r="E26" i="1"/>
  <c r="K24" i="1"/>
  <c r="H24" i="1"/>
  <c r="J23" i="1"/>
  <c r="E23" i="1"/>
  <c r="K18" i="1"/>
  <c r="H18" i="1"/>
  <c r="J17" i="1"/>
  <c r="K53" i="1" l="1"/>
  <c r="H53" i="1"/>
  <c r="K50" i="1"/>
  <c r="H50" i="1"/>
  <c r="K44" i="1"/>
  <c r="H44" i="1"/>
  <c r="J43" i="1"/>
  <c r="E43" i="1"/>
  <c r="K21" i="1"/>
  <c r="H21" i="1"/>
  <c r="N20" i="1"/>
  <c r="J20" i="1"/>
  <c r="E20" i="1"/>
  <c r="K15" i="1"/>
  <c r="H15" i="1"/>
  <c r="N14" i="1"/>
  <c r="J14" i="1"/>
  <c r="E14" i="1"/>
  <c r="K12" i="1"/>
  <c r="H12" i="1"/>
  <c r="N11" i="1"/>
  <c r="J11" i="1"/>
  <c r="E11" i="1"/>
  <c r="K9" i="1"/>
  <c r="H9" i="1"/>
  <c r="J8" i="1"/>
  <c r="E8" i="1"/>
  <c r="N17" i="1" l="1"/>
</calcChain>
</file>

<file path=xl/sharedStrings.xml><?xml version="1.0" encoding="utf-8"?>
<sst xmlns="http://schemas.openxmlformats.org/spreadsheetml/2006/main" count="366" uniqueCount="131">
  <si>
    <t>ลำดับ</t>
  </si>
  <si>
    <t>งานที่จัดซื้อหรือจัดจ้าง</t>
  </si>
  <si>
    <t>วงเงินที่จัดซื้อ</t>
  </si>
  <si>
    <t>ราคากลาง</t>
  </si>
  <si>
    <t>วิธีจัดซื้อ</t>
  </si>
  <si>
    <t>รายชื่อผู้เสนอราคา</t>
  </si>
  <si>
    <t>ผู้ได้รับการคัดเลือกและ</t>
  </si>
  <si>
    <t>เหตุผลที่คัด</t>
  </si>
  <si>
    <t>เลขที่และวันที่ของ</t>
  </si>
  <si>
    <t>ที่</t>
  </si>
  <si>
    <t>หรือจัดจ้าง</t>
  </si>
  <si>
    <t xml:space="preserve">หรือ </t>
  </si>
  <si>
    <t>และราคาที่เสนอ</t>
  </si>
  <si>
    <t>ราคาที่ตกลงซื้อหรือจ้าง</t>
  </si>
  <si>
    <t>เลือกโดยสรุป</t>
  </si>
  <si>
    <t>สัญญาหรือข้อตกลง</t>
  </si>
  <si>
    <t>จัดจ้าง</t>
  </si>
  <si>
    <t>ในการซื้อหรือจ้าง</t>
  </si>
  <si>
    <t>1.</t>
  </si>
  <si>
    <t>ค่าจ้างเหมาบริการทำความ</t>
  </si>
  <si>
    <t>เฉพาะ</t>
  </si>
  <si>
    <t>นางอรทัย   กองกาย</t>
  </si>
  <si>
    <t xml:space="preserve"> </t>
  </si>
  <si>
    <t>เป็นผู้มีคุณสมบัติ</t>
  </si>
  <si>
    <t>สะอาดภายในสำนักงาน</t>
  </si>
  <si>
    <t>เจาะจง</t>
  </si>
  <si>
    <t xml:space="preserve">เสนอราคา  </t>
  </si>
  <si>
    <t>บาท</t>
  </si>
  <si>
    <t xml:space="preserve">เป็นราคา </t>
  </si>
  <si>
    <t>2.</t>
  </si>
  <si>
    <t xml:space="preserve">ค่าจ้างเหมาบริการดูแล </t>
  </si>
  <si>
    <t>รักษาความสงบเรียบร้อย</t>
  </si>
  <si>
    <t xml:space="preserve">เสนอราคา </t>
  </si>
  <si>
    <t>3.</t>
  </si>
  <si>
    <t>ค่าจ้างเหมาบริการดูแล</t>
  </si>
  <si>
    <t>4.</t>
  </si>
  <si>
    <t>ค่าจ้างเหมาบริการจดมาตร</t>
  </si>
  <si>
    <t>นางพรทิพย์   อินทร์ศวร</t>
  </si>
  <si>
    <t>น้ำประปา</t>
  </si>
  <si>
    <t>5.</t>
  </si>
  <si>
    <t>งานบันทึกข้อมูลฯ</t>
  </si>
  <si>
    <t>6.</t>
  </si>
  <si>
    <t>ค่าจ้างเหมาบริการปฏิบัติ</t>
  </si>
  <si>
    <t>7.</t>
  </si>
  <si>
    <t>8.</t>
  </si>
  <si>
    <t>น.ส. ฐาปนี   คีรีรัตน์</t>
  </si>
  <si>
    <t>9.</t>
  </si>
  <si>
    <t>ค่าจ้างเหมาบริการตัดแต่ง</t>
  </si>
  <si>
    <t>นายพอน   ภาคสุทธิ</t>
  </si>
  <si>
    <t>กิ่งไม้และดูแลรักษาฯ</t>
  </si>
  <si>
    <t>10.</t>
  </si>
  <si>
    <t>ค่าจ้างเหมาบริการ</t>
  </si>
  <si>
    <t>หจก. สระบุรี โอเอ เซอร์วิส</t>
  </si>
  <si>
    <t>(ค่าเช่าเครื่องถ่ายเอกสาร)</t>
  </si>
  <si>
    <t>11.</t>
  </si>
  <si>
    <t>ค่าจัดซื้อหนังสือพิมพ์รายวัน</t>
  </si>
  <si>
    <t>น.ส. สุมาลี   เทพวิมลเพชรกุล</t>
  </si>
  <si>
    <t>(ค่าวัสดุสำนักงาน)</t>
  </si>
  <si>
    <t>12.</t>
  </si>
  <si>
    <t>13.</t>
  </si>
  <si>
    <t>14.</t>
  </si>
  <si>
    <t>15.</t>
  </si>
  <si>
    <t>16.</t>
  </si>
  <si>
    <t>17.</t>
  </si>
  <si>
    <t xml:space="preserve"> - 2 -</t>
  </si>
  <si>
    <t xml:space="preserve"> - 3 -</t>
  </si>
  <si>
    <t>กิ่งไม้บริเวณรอบ อบต.</t>
  </si>
  <si>
    <t>นายฉลอง</t>
  </si>
  <si>
    <t>พูลประสาท</t>
  </si>
  <si>
    <t>องค์การบริหารส่วนตำบลไผ่ขวาง  อำเภอบ้านหมอ  จังหวัดสระบุรี</t>
  </si>
  <si>
    <t>นายธมณัฎฐ์   เอี่ยมสุดใจ</t>
  </si>
  <si>
    <t>นายประมาณ   คนึงจิต</t>
  </si>
  <si>
    <t>ค่าจัดซื้อวัสดุน้ำมันเชื้อเพลิง</t>
  </si>
  <si>
    <t>หจก. วิมานทองปิโตรเลียม</t>
  </si>
  <si>
    <t>1  ตุลาคม 2561</t>
  </si>
  <si>
    <t>และหล่อลื่น (สำนักปลัด)</t>
  </si>
  <si>
    <t>และหล่อลื่น (กองช่าง)</t>
  </si>
  <si>
    <t>18.</t>
  </si>
  <si>
    <t>19.</t>
  </si>
  <si>
    <t>ค่าจ้างเหมาจัดทำป้าย</t>
  </si>
  <si>
    <t>20.</t>
  </si>
  <si>
    <t>นายธนพล   ชูทัณธ์</t>
  </si>
  <si>
    <t xml:space="preserve"> - 4 -</t>
  </si>
  <si>
    <t>21.</t>
  </si>
  <si>
    <t>22.</t>
  </si>
  <si>
    <t>23.</t>
  </si>
  <si>
    <t>24.</t>
  </si>
  <si>
    <t>ค่าจ้างเหมาจัดทำอาหาร</t>
  </si>
  <si>
    <t>(กองช่าง)</t>
  </si>
  <si>
    <t>อาหารว่างพร้อมเครื่องดื่ม</t>
  </si>
  <si>
    <t>ค่าจัดซื้อวัสดุสำนักงาน</t>
  </si>
  <si>
    <t>1 พฤษภาคม 2562</t>
  </si>
  <si>
    <t>นางสาวนฤมล  โพธิ์ศรี</t>
  </si>
  <si>
    <t>นายวิรัตน์   ดวงมณี</t>
  </si>
  <si>
    <t>สรุปผลการดำเนินการจัดซื้อจัดจ้างใน รอบเดือน  มิถุนายน  2562</t>
  </si>
  <si>
    <t>วันที่  4  เดือน  กรกฎาคม  พ.ศ.  2562</t>
  </si>
  <si>
    <t>31  พฤษภาคม  2562</t>
  </si>
  <si>
    <t>ค่าใช้จ่ายตามโครงการ</t>
  </si>
  <si>
    <t>เฉลิมพระเกียรติฯ</t>
  </si>
  <si>
    <t>นายธนพล    ชูทัณธ์</t>
  </si>
  <si>
    <t>28 พฤษภาคม 2562</t>
  </si>
  <si>
    <t>ค่าจัดซื้อครุภัณฑ์สำนักงาน</t>
  </si>
  <si>
    <t>นางจำเริญ   หามะลิ</t>
  </si>
  <si>
    <t>4 มิถุนายน 2562</t>
  </si>
  <si>
    <t>(เครื่องปรับอากาศ)</t>
  </si>
  <si>
    <t>น้ำ ณ หมู่ที่ 1 ต.ไผ่ขวาง</t>
  </si>
  <si>
    <t xml:space="preserve">ค่าจ้างเหมาวางท่อระบาย </t>
  </si>
  <si>
    <t>3 มิถุนายน 2562</t>
  </si>
  <si>
    <t>ค่าจ้างเหมาซ่อมแซมครุภัณฑ์</t>
  </si>
  <si>
    <t>(รถยนต์ส่วนกลาง)</t>
  </si>
  <si>
    <t>นายดิษย์คณิศ  สุเดชะ</t>
  </si>
  <si>
    <t>ค่าจัดซื้อวัสดุยานพาหนะ</t>
  </si>
  <si>
    <t>บริษัทอ่างทองคาร์เซอร์วิส จก.</t>
  </si>
  <si>
    <t>14 มิถุนายน 2562</t>
  </si>
  <si>
    <t>นางสาวณัชพร  ศรีคง</t>
  </si>
  <si>
    <t>(ใบเสร็จค่าน้ำประปา)</t>
  </si>
  <si>
    <t>นางสาวรชนิศ   หนูเอียด</t>
  </si>
  <si>
    <t>11 มิถุนายน 2562</t>
  </si>
  <si>
    <t>ค่าจ้างเหมาบรรจุถังดับ</t>
  </si>
  <si>
    <t>เพลิงชนิดผงเคมี</t>
  </si>
  <si>
    <t>ร้านวัฒนาพาณิชย์</t>
  </si>
  <si>
    <t>10 มิถุนายน 2562</t>
  </si>
  <si>
    <t>12 มิถุนายน 2562</t>
  </si>
  <si>
    <t>โครงการส่งเสริมกลุ่มอาชีพฯ</t>
  </si>
  <si>
    <t>(ส่วนยนต์ส่วนกลาง)</t>
  </si>
  <si>
    <t>นายสมโภชน์   มะลิแย้ม</t>
  </si>
  <si>
    <t>13 มิถุนายน 2562</t>
  </si>
  <si>
    <t>ค่าจัดซื้อวัสดุการเกษตร</t>
  </si>
  <si>
    <t>(สารเคมีกำจัดวัชพืช)</t>
  </si>
  <si>
    <t>หจก. รุ่งถาวรทรัพย์การเกษตร 88</t>
  </si>
  <si>
    <t>18 มิถุนายน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</si>
</sst>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0;[Red]#,##0.00"/>
  </numFmts>
  <fonts count="9" x14ac:knownFonts="1">
    <font>
      <sz val="11"/>
      <color theme="1"/>
      <name val="TH SarabunPSK"/>
      <family val="2"/>
      <charset val="222"/>
    </font>
    <font>
      <sz val="11"/>
      <color theme="1"/>
      <name val="TH SarabunPSK"/>
      <family val="2"/>
      <charset val="222"/>
    </font>
    <font>
      <b/>
      <sz val="20"/>
      <name val="TH SarabunIT๙"/>
      <family val="2"/>
    </font>
    <font>
      <b/>
      <sz val="18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b/>
      <sz val="16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/>
    <xf numFmtId="187" fontId="6" fillId="0" borderId="3" xfId="1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49" fontId="4" fillId="0" borderId="1" xfId="0" applyNumberFormat="1" applyFont="1" applyFill="1" applyBorder="1" applyAlignment="1">
      <alignment horizontal="center"/>
    </xf>
    <xf numFmtId="188" fontId="4" fillId="0" borderId="1" xfId="1" applyNumberFormat="1" applyFont="1" applyFill="1" applyBorder="1" applyAlignment="1">
      <alignment horizontal="center"/>
    </xf>
    <xf numFmtId="188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/>
    <xf numFmtId="188" fontId="4" fillId="0" borderId="2" xfId="1" applyNumberFormat="1" applyFont="1" applyFill="1" applyBorder="1" applyAlignment="1">
      <alignment horizontal="center"/>
    </xf>
    <xf numFmtId="188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/>
    <xf numFmtId="188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188" fontId="4" fillId="0" borderId="3" xfId="1" applyNumberFormat="1" applyFont="1" applyFill="1" applyBorder="1" applyAlignment="1">
      <alignment horizontal="center"/>
    </xf>
    <xf numFmtId="188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0" xfId="0" applyFont="1" applyFill="1" applyBorder="1"/>
    <xf numFmtId="0" fontId="4" fillId="0" borderId="9" xfId="0" applyFont="1" applyFill="1" applyBorder="1"/>
    <xf numFmtId="188" fontId="4" fillId="0" borderId="3" xfId="0" applyNumberFormat="1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/>
    <xf numFmtId="188" fontId="4" fillId="0" borderId="5" xfId="1" applyNumberFormat="1" applyFont="1" applyFill="1" applyBorder="1" applyAlignment="1">
      <alignment horizontal="center"/>
    </xf>
    <xf numFmtId="188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NumberFormat="1" applyFont="1" applyFill="1"/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/>
    <xf numFmtId="0" fontId="8" fillId="0" borderId="3" xfId="0" applyNumberFormat="1" applyFont="1" applyFill="1" applyBorder="1"/>
    <xf numFmtId="49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7" fillId="0" borderId="11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7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view="pageLayout" zoomScaleNormal="100" workbookViewId="0">
      <selection activeCell="H96" sqref="H96"/>
    </sheetView>
  </sheetViews>
  <sheetFormatPr defaultRowHeight="21" x14ac:dyDescent="0.4"/>
  <cols>
    <col min="1" max="1" width="8" style="2" customWidth="1"/>
    <col min="2" max="2" width="12.85546875" style="2"/>
    <col min="3" max="3" width="19.5703125" style="2" customWidth="1"/>
    <col min="4" max="4" width="16" style="2" customWidth="1"/>
    <col min="5" max="5" width="16.140625" style="2" customWidth="1"/>
    <col min="6" max="6" width="13.28515625" style="1" customWidth="1"/>
    <col min="7" max="7" width="13.140625" style="2" customWidth="1"/>
    <col min="8" max="8" width="16" style="2" customWidth="1"/>
    <col min="9" max="9" width="7.28515625" style="2" customWidth="1"/>
    <col min="10" max="10" width="12.140625" style="2" customWidth="1"/>
    <col min="11" max="11" width="16.7109375" style="2" customWidth="1"/>
    <col min="12" max="12" width="7.5703125" style="2" customWidth="1"/>
    <col min="13" max="13" width="19.5703125" style="2" customWidth="1"/>
    <col min="14" max="14" width="25.28515625" style="54" customWidth="1"/>
  </cols>
  <sheetData>
    <row r="1" spans="1:14" ht="28.2" customHeight="1" x14ac:dyDescent="0.3">
      <c r="A1" s="81" t="s">
        <v>94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8.2" customHeight="1" x14ac:dyDescent="0.3">
      <c r="A2" s="81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8.2" customHeight="1" x14ac:dyDescent="0.3">
      <c r="A3" s="82" t="s">
        <v>95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9" customHeight="1" x14ac:dyDescent="0.5">
      <c r="A4" s="1"/>
      <c r="B4" s="1"/>
      <c r="C4" s="1"/>
      <c r="D4" s="1"/>
      <c r="E4" s="1"/>
      <c r="G4" s="1"/>
      <c r="H4" s="1"/>
      <c r="I4" s="1"/>
      <c r="J4" s="1"/>
      <c r="K4" s="1"/>
      <c r="L4" s="1"/>
    </row>
    <row r="5" spans="1:14" x14ac:dyDescent="0.4">
      <c r="A5" s="3" t="s">
        <v>0</v>
      </c>
      <c r="B5" s="76" t="s">
        <v>1</v>
      </c>
      <c r="C5" s="76"/>
      <c r="D5" s="4" t="s">
        <v>2</v>
      </c>
      <c r="E5" s="76" t="s">
        <v>3</v>
      </c>
      <c r="F5" s="4" t="s">
        <v>4</v>
      </c>
      <c r="G5" s="79" t="s">
        <v>5</v>
      </c>
      <c r="H5" s="79"/>
      <c r="I5" s="79"/>
      <c r="J5" s="79" t="s">
        <v>6</v>
      </c>
      <c r="K5" s="79"/>
      <c r="L5" s="79"/>
      <c r="M5" s="4" t="s">
        <v>7</v>
      </c>
      <c r="N5" s="55" t="s">
        <v>8</v>
      </c>
    </row>
    <row r="6" spans="1:14" x14ac:dyDescent="0.4">
      <c r="A6" s="5" t="s">
        <v>9</v>
      </c>
      <c r="B6" s="77"/>
      <c r="C6" s="77"/>
      <c r="D6" s="6" t="s">
        <v>10</v>
      </c>
      <c r="E6" s="77"/>
      <c r="F6" s="6" t="s">
        <v>11</v>
      </c>
      <c r="G6" s="80" t="s">
        <v>12</v>
      </c>
      <c r="H6" s="80"/>
      <c r="I6" s="80"/>
      <c r="J6" s="80" t="s">
        <v>13</v>
      </c>
      <c r="K6" s="80"/>
      <c r="L6" s="80"/>
      <c r="M6" s="6" t="s">
        <v>14</v>
      </c>
      <c r="N6" s="56" t="s">
        <v>15</v>
      </c>
    </row>
    <row r="7" spans="1:14" x14ac:dyDescent="0.4">
      <c r="A7" s="7"/>
      <c r="B7" s="78"/>
      <c r="C7" s="78"/>
      <c r="D7" s="8"/>
      <c r="E7" s="78"/>
      <c r="F7" s="9" t="s">
        <v>16</v>
      </c>
      <c r="G7" s="10"/>
      <c r="H7" s="11"/>
      <c r="I7" s="12"/>
      <c r="J7" s="10"/>
      <c r="K7" s="11"/>
      <c r="L7" s="12"/>
      <c r="M7" s="7"/>
      <c r="N7" s="57" t="s">
        <v>17</v>
      </c>
    </row>
    <row r="8" spans="1:14" x14ac:dyDescent="0.4">
      <c r="A8" s="27" t="s">
        <v>18</v>
      </c>
      <c r="B8" s="20" t="s">
        <v>19</v>
      </c>
      <c r="C8" s="20"/>
      <c r="D8" s="21">
        <v>7000</v>
      </c>
      <c r="E8" s="22">
        <f>D8</f>
        <v>7000</v>
      </c>
      <c r="F8" s="23" t="s">
        <v>20</v>
      </c>
      <c r="G8" s="24" t="s">
        <v>21</v>
      </c>
      <c r="H8" s="38"/>
      <c r="I8" s="26" t="s">
        <v>22</v>
      </c>
      <c r="J8" s="24" t="str">
        <f>G8</f>
        <v>นางอรทัย   กองกาย</v>
      </c>
      <c r="K8" s="38"/>
      <c r="L8" s="26" t="s">
        <v>22</v>
      </c>
      <c r="M8" s="23" t="s">
        <v>23</v>
      </c>
      <c r="N8" s="63" t="s">
        <v>96</v>
      </c>
    </row>
    <row r="9" spans="1:14" x14ac:dyDescent="0.4">
      <c r="A9" s="20"/>
      <c r="B9" s="20" t="s">
        <v>24</v>
      </c>
      <c r="C9" s="20"/>
      <c r="D9" s="21"/>
      <c r="E9" s="22"/>
      <c r="F9" s="23" t="s">
        <v>25</v>
      </c>
      <c r="G9" s="24" t="s">
        <v>26</v>
      </c>
      <c r="H9" s="25">
        <f>D8</f>
        <v>7000</v>
      </c>
      <c r="I9" s="26" t="s">
        <v>27</v>
      </c>
      <c r="J9" s="24" t="s">
        <v>28</v>
      </c>
      <c r="K9" s="25">
        <f>D8</f>
        <v>7000</v>
      </c>
      <c r="L9" s="26" t="s">
        <v>27</v>
      </c>
      <c r="M9" s="23"/>
      <c r="N9" s="58"/>
    </row>
    <row r="10" spans="1:14" ht="22.2" x14ac:dyDescent="0.5">
      <c r="A10" s="28"/>
      <c r="B10" s="29"/>
      <c r="C10" s="30"/>
      <c r="D10" s="31"/>
      <c r="E10" s="32"/>
      <c r="F10" s="33"/>
      <c r="G10" s="29"/>
      <c r="H10" s="34"/>
      <c r="I10" s="35"/>
      <c r="J10" s="29"/>
      <c r="K10" s="34"/>
      <c r="L10" s="35"/>
      <c r="M10" s="33"/>
      <c r="N10" s="59"/>
    </row>
    <row r="11" spans="1:14" x14ac:dyDescent="0.4">
      <c r="A11" s="27" t="s">
        <v>29</v>
      </c>
      <c r="B11" s="24" t="s">
        <v>30</v>
      </c>
      <c r="C11" s="37"/>
      <c r="D11" s="22">
        <v>4000</v>
      </c>
      <c r="E11" s="22">
        <f>D11</f>
        <v>4000</v>
      </c>
      <c r="F11" s="23" t="s">
        <v>20</v>
      </c>
      <c r="G11" s="24" t="s">
        <v>70</v>
      </c>
      <c r="H11" s="38"/>
      <c r="I11" s="26" t="s">
        <v>22</v>
      </c>
      <c r="J11" s="24" t="str">
        <f>G11</f>
        <v>นายธมณัฎฐ์   เอี่ยมสุดใจ</v>
      </c>
      <c r="K11" s="38"/>
      <c r="L11" s="26" t="s">
        <v>22</v>
      </c>
      <c r="M11" s="23" t="s">
        <v>23</v>
      </c>
      <c r="N11" s="64" t="str">
        <f>N8</f>
        <v>31  พฤษภาคม  2562</v>
      </c>
    </row>
    <row r="12" spans="1:14" x14ac:dyDescent="0.4">
      <c r="A12" s="27"/>
      <c r="B12" s="24" t="s">
        <v>31</v>
      </c>
      <c r="C12" s="37"/>
      <c r="D12" s="22"/>
      <c r="E12" s="22"/>
      <c r="F12" s="23" t="s">
        <v>25</v>
      </c>
      <c r="G12" s="24" t="s">
        <v>32</v>
      </c>
      <c r="H12" s="25">
        <f>D11</f>
        <v>4000</v>
      </c>
      <c r="I12" s="26" t="s">
        <v>27</v>
      </c>
      <c r="J12" s="24" t="s">
        <v>28</v>
      </c>
      <c r="K12" s="25">
        <f>D11</f>
        <v>4000</v>
      </c>
      <c r="L12" s="26" t="s">
        <v>27</v>
      </c>
      <c r="M12" s="23"/>
      <c r="N12" s="58"/>
    </row>
    <row r="13" spans="1:14" ht="22.2" x14ac:dyDescent="0.5">
      <c r="A13" s="36"/>
      <c r="B13" s="29"/>
      <c r="C13" s="30"/>
      <c r="D13" s="32"/>
      <c r="E13" s="32"/>
      <c r="F13" s="33"/>
      <c r="G13" s="29"/>
      <c r="H13" s="34"/>
      <c r="I13" s="35"/>
      <c r="J13" s="29"/>
      <c r="K13" s="34"/>
      <c r="L13" s="35"/>
      <c r="M13" s="33"/>
      <c r="N13" s="59"/>
    </row>
    <row r="14" spans="1:14" x14ac:dyDescent="0.4">
      <c r="A14" s="13" t="s">
        <v>33</v>
      </c>
      <c r="B14" s="17" t="s">
        <v>34</v>
      </c>
      <c r="C14" s="39"/>
      <c r="D14" s="15">
        <v>4000</v>
      </c>
      <c r="E14" s="15">
        <f>D14</f>
        <v>4000</v>
      </c>
      <c r="F14" s="16" t="s">
        <v>20</v>
      </c>
      <c r="G14" s="17" t="s">
        <v>71</v>
      </c>
      <c r="H14" s="18"/>
      <c r="I14" s="19"/>
      <c r="J14" s="17" t="str">
        <f>G14</f>
        <v>นายประมาณ   คนึงจิต</v>
      </c>
      <c r="K14" s="18"/>
      <c r="L14" s="19"/>
      <c r="M14" s="16" t="s">
        <v>23</v>
      </c>
      <c r="N14" s="65" t="str">
        <f>N8</f>
        <v>31  พฤษภาคม  2562</v>
      </c>
    </row>
    <row r="15" spans="1:14" x14ac:dyDescent="0.4">
      <c r="A15" s="27"/>
      <c r="B15" s="24" t="s">
        <v>31</v>
      </c>
      <c r="C15" s="37"/>
      <c r="D15" s="22"/>
      <c r="E15" s="22"/>
      <c r="F15" s="23" t="s">
        <v>25</v>
      </c>
      <c r="G15" s="24" t="s">
        <v>32</v>
      </c>
      <c r="H15" s="25">
        <f>D14</f>
        <v>4000</v>
      </c>
      <c r="I15" s="26" t="s">
        <v>27</v>
      </c>
      <c r="J15" s="24" t="s">
        <v>28</v>
      </c>
      <c r="K15" s="25">
        <f>D14</f>
        <v>4000</v>
      </c>
      <c r="L15" s="26" t="s">
        <v>27</v>
      </c>
      <c r="M15" s="23"/>
      <c r="N15" s="58"/>
    </row>
    <row r="16" spans="1:14" x14ac:dyDescent="0.4">
      <c r="A16" s="36"/>
      <c r="B16" s="29"/>
      <c r="C16" s="30"/>
      <c r="D16" s="32"/>
      <c r="E16" s="32"/>
      <c r="F16" s="33"/>
      <c r="G16" s="29"/>
      <c r="H16" s="34"/>
      <c r="I16" s="35"/>
      <c r="J16" s="29"/>
      <c r="K16" s="34"/>
      <c r="L16" s="35"/>
      <c r="M16" s="33"/>
      <c r="N16" s="59"/>
    </row>
    <row r="17" spans="1:14" x14ac:dyDescent="0.4">
      <c r="A17" s="27" t="s">
        <v>35</v>
      </c>
      <c r="B17" s="24" t="s">
        <v>47</v>
      </c>
      <c r="C17" s="37"/>
      <c r="D17" s="22">
        <v>7000</v>
      </c>
      <c r="E17" s="22">
        <v>7000</v>
      </c>
      <c r="F17" s="16" t="s">
        <v>20</v>
      </c>
      <c r="G17" s="17" t="s">
        <v>67</v>
      </c>
      <c r="H17" s="18" t="s">
        <v>68</v>
      </c>
      <c r="I17" s="19"/>
      <c r="J17" s="17" t="str">
        <f>G17</f>
        <v>นายฉลอง</v>
      </c>
      <c r="K17" s="18" t="str">
        <f>H17</f>
        <v>พูลประสาท</v>
      </c>
      <c r="L17" s="19"/>
      <c r="M17" s="16" t="s">
        <v>23</v>
      </c>
      <c r="N17" s="65" t="str">
        <f>N11</f>
        <v>31  พฤษภาคม  2562</v>
      </c>
    </row>
    <row r="18" spans="1:14" x14ac:dyDescent="0.4">
      <c r="A18" s="27"/>
      <c r="B18" s="24" t="s">
        <v>66</v>
      </c>
      <c r="C18" s="37"/>
      <c r="D18" s="22"/>
      <c r="E18" s="22"/>
      <c r="F18" s="23" t="s">
        <v>25</v>
      </c>
      <c r="G18" s="24" t="s">
        <v>32</v>
      </c>
      <c r="H18" s="25">
        <f>D17</f>
        <v>7000</v>
      </c>
      <c r="I18" s="26" t="s">
        <v>27</v>
      </c>
      <c r="J18" s="24" t="s">
        <v>28</v>
      </c>
      <c r="K18" s="25">
        <f>D17</f>
        <v>7000</v>
      </c>
      <c r="L18" s="26" t="s">
        <v>27</v>
      </c>
      <c r="M18" s="23"/>
      <c r="N18" s="64"/>
    </row>
    <row r="19" spans="1:14" x14ac:dyDescent="0.4">
      <c r="A19" s="27"/>
      <c r="B19" s="24"/>
      <c r="C19" s="37"/>
      <c r="D19" s="22"/>
      <c r="E19" s="22"/>
      <c r="F19" s="23"/>
      <c r="G19" s="24"/>
      <c r="H19" s="38"/>
      <c r="I19" s="26"/>
      <c r="J19" s="24"/>
      <c r="K19" s="38"/>
      <c r="L19" s="26"/>
      <c r="M19" s="23"/>
      <c r="N19" s="64"/>
    </row>
    <row r="20" spans="1:14" x14ac:dyDescent="0.4">
      <c r="A20" s="13" t="s">
        <v>39</v>
      </c>
      <c r="B20" s="17" t="s">
        <v>36</v>
      </c>
      <c r="C20" s="39"/>
      <c r="D20" s="15">
        <v>7000</v>
      </c>
      <c r="E20" s="15">
        <f>D20</f>
        <v>7000</v>
      </c>
      <c r="F20" s="16" t="s">
        <v>20</v>
      </c>
      <c r="G20" s="17" t="s">
        <v>37</v>
      </c>
      <c r="H20" s="18"/>
      <c r="I20" s="19"/>
      <c r="J20" s="17" t="str">
        <f>G20</f>
        <v>นางพรทิพย์   อินทร์ศวร</v>
      </c>
      <c r="K20" s="18"/>
      <c r="L20" s="19"/>
      <c r="M20" s="16" t="s">
        <v>23</v>
      </c>
      <c r="N20" s="65" t="str">
        <f>N8</f>
        <v>31  พฤษภาคม  2562</v>
      </c>
    </row>
    <row r="21" spans="1:14" x14ac:dyDescent="0.4">
      <c r="A21" s="27"/>
      <c r="B21" s="24" t="s">
        <v>38</v>
      </c>
      <c r="C21" s="37"/>
      <c r="D21" s="22"/>
      <c r="E21" s="22"/>
      <c r="F21" s="23" t="s">
        <v>25</v>
      </c>
      <c r="G21" s="24" t="s">
        <v>26</v>
      </c>
      <c r="H21" s="25">
        <f>D20</f>
        <v>7000</v>
      </c>
      <c r="I21" s="26" t="s">
        <v>27</v>
      </c>
      <c r="J21" s="24" t="s">
        <v>28</v>
      </c>
      <c r="K21" s="25">
        <f>D20</f>
        <v>7000</v>
      </c>
      <c r="L21" s="26" t="s">
        <v>27</v>
      </c>
      <c r="M21" s="23"/>
      <c r="N21" s="64"/>
    </row>
    <row r="22" spans="1:14" x14ac:dyDescent="0.4">
      <c r="A22" s="36"/>
      <c r="B22" s="29"/>
      <c r="C22" s="30"/>
      <c r="D22" s="32"/>
      <c r="E22" s="32"/>
      <c r="F22" s="33"/>
      <c r="G22" s="29"/>
      <c r="H22" s="34"/>
      <c r="I22" s="35"/>
      <c r="J22" s="29"/>
      <c r="K22" s="34"/>
      <c r="L22" s="35"/>
      <c r="M22" s="33"/>
      <c r="N22" s="66"/>
    </row>
    <row r="23" spans="1:14" x14ac:dyDescent="0.4">
      <c r="A23" s="13" t="s">
        <v>41</v>
      </c>
      <c r="B23" s="17" t="s">
        <v>42</v>
      </c>
      <c r="C23" s="39"/>
      <c r="D23" s="14">
        <v>7000</v>
      </c>
      <c r="E23" s="15">
        <f>D23</f>
        <v>7000</v>
      </c>
      <c r="F23" s="16" t="s">
        <v>20</v>
      </c>
      <c r="G23" s="17" t="s">
        <v>45</v>
      </c>
      <c r="H23" s="18"/>
      <c r="I23" s="19" t="s">
        <v>22</v>
      </c>
      <c r="J23" s="17" t="str">
        <f>G23</f>
        <v>น.ส. ฐาปนี   คีรีรัตน์</v>
      </c>
      <c r="K23" s="18"/>
      <c r="L23" s="19" t="s">
        <v>22</v>
      </c>
      <c r="M23" s="16" t="s">
        <v>23</v>
      </c>
      <c r="N23" s="65" t="str">
        <f>N8</f>
        <v>31  พฤษภาคม  2562</v>
      </c>
    </row>
    <row r="24" spans="1:14" x14ac:dyDescent="0.4">
      <c r="A24" s="27"/>
      <c r="B24" s="24" t="s">
        <v>40</v>
      </c>
      <c r="C24" s="37"/>
      <c r="D24" s="21"/>
      <c r="E24" s="22"/>
      <c r="F24" s="23" t="s">
        <v>25</v>
      </c>
      <c r="G24" s="24" t="s">
        <v>26</v>
      </c>
      <c r="H24" s="25">
        <f>D23</f>
        <v>7000</v>
      </c>
      <c r="I24" s="26" t="s">
        <v>27</v>
      </c>
      <c r="J24" s="24" t="s">
        <v>28</v>
      </c>
      <c r="K24" s="25">
        <f>D23</f>
        <v>7000</v>
      </c>
      <c r="L24" s="26" t="s">
        <v>27</v>
      </c>
      <c r="M24" s="23"/>
      <c r="N24" s="58"/>
    </row>
    <row r="25" spans="1:14" x14ac:dyDescent="0.4">
      <c r="A25" s="36"/>
      <c r="B25" s="29"/>
      <c r="C25" s="30"/>
      <c r="D25" s="40"/>
      <c r="E25" s="40"/>
      <c r="F25" s="33"/>
      <c r="G25" s="29"/>
      <c r="H25" s="34"/>
      <c r="I25" s="35"/>
      <c r="J25" s="29"/>
      <c r="K25" s="34"/>
      <c r="L25" s="35"/>
      <c r="M25" s="33"/>
      <c r="N25" s="59"/>
    </row>
    <row r="26" spans="1:14" x14ac:dyDescent="0.4">
      <c r="A26" s="27" t="s">
        <v>43</v>
      </c>
      <c r="B26" s="17" t="s">
        <v>47</v>
      </c>
      <c r="C26" s="39"/>
      <c r="D26" s="15">
        <v>7500</v>
      </c>
      <c r="E26" s="15">
        <f>D26</f>
        <v>7500</v>
      </c>
      <c r="F26" s="16" t="s">
        <v>20</v>
      </c>
      <c r="G26" s="17" t="s">
        <v>48</v>
      </c>
      <c r="H26" s="18"/>
      <c r="I26" s="19" t="s">
        <v>22</v>
      </c>
      <c r="J26" s="17" t="str">
        <f>G26</f>
        <v>นายพอน   ภาคสุทธิ</v>
      </c>
      <c r="K26" s="18"/>
      <c r="L26" s="19" t="s">
        <v>22</v>
      </c>
      <c r="M26" s="16" t="s">
        <v>23</v>
      </c>
      <c r="N26" s="65" t="str">
        <f>N8</f>
        <v>31  พฤษภาคม  2562</v>
      </c>
    </row>
    <row r="27" spans="1:14" x14ac:dyDescent="0.4">
      <c r="A27" s="20"/>
      <c r="B27" s="24" t="s">
        <v>49</v>
      </c>
      <c r="C27" s="37"/>
      <c r="D27" s="22"/>
      <c r="E27" s="22"/>
      <c r="F27" s="23" t="s">
        <v>25</v>
      </c>
      <c r="G27" s="24" t="s">
        <v>32</v>
      </c>
      <c r="H27" s="25">
        <f>D26</f>
        <v>7500</v>
      </c>
      <c r="I27" s="26" t="s">
        <v>27</v>
      </c>
      <c r="J27" s="24" t="s">
        <v>28</v>
      </c>
      <c r="K27" s="25">
        <f>D26</f>
        <v>7500</v>
      </c>
      <c r="L27" s="26" t="s">
        <v>27</v>
      </c>
      <c r="M27" s="23"/>
      <c r="N27" s="64"/>
    </row>
    <row r="28" spans="1:14" x14ac:dyDescent="0.4">
      <c r="A28" s="28"/>
      <c r="B28" s="29"/>
      <c r="C28" s="30"/>
      <c r="D28" s="31"/>
      <c r="E28" s="32"/>
      <c r="F28" s="33"/>
      <c r="G28" s="29"/>
      <c r="H28" s="34"/>
      <c r="I28" s="35"/>
      <c r="J28" s="29"/>
      <c r="K28" s="34"/>
      <c r="L28" s="35"/>
      <c r="M28" s="33"/>
      <c r="N28" s="66"/>
    </row>
    <row r="29" spans="1:14" x14ac:dyDescent="0.4">
      <c r="A29" s="75" t="s">
        <v>64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ht="13.2" customHeight="1" x14ac:dyDescent="0.4">
      <c r="A30" s="34"/>
      <c r="B30" s="34"/>
      <c r="C30" s="34"/>
      <c r="D30" s="51"/>
      <c r="E30" s="52"/>
      <c r="F30" s="53"/>
      <c r="G30" s="34"/>
      <c r="H30" s="34"/>
      <c r="I30" s="53"/>
      <c r="J30" s="34"/>
      <c r="K30" s="34"/>
      <c r="L30" s="53"/>
      <c r="M30" s="53"/>
      <c r="N30" s="60"/>
    </row>
    <row r="31" spans="1:14" x14ac:dyDescent="0.4">
      <c r="A31" s="3" t="s">
        <v>0</v>
      </c>
      <c r="B31" s="76" t="s">
        <v>1</v>
      </c>
      <c r="C31" s="76"/>
      <c r="D31" s="4" t="s">
        <v>2</v>
      </c>
      <c r="E31" s="76" t="s">
        <v>3</v>
      </c>
      <c r="F31" s="4" t="s">
        <v>4</v>
      </c>
      <c r="G31" s="79" t="s">
        <v>5</v>
      </c>
      <c r="H31" s="79"/>
      <c r="I31" s="79"/>
      <c r="J31" s="79" t="s">
        <v>6</v>
      </c>
      <c r="K31" s="79"/>
      <c r="L31" s="79"/>
      <c r="M31" s="4" t="s">
        <v>7</v>
      </c>
      <c r="N31" s="55" t="s">
        <v>8</v>
      </c>
    </row>
    <row r="32" spans="1:14" x14ac:dyDescent="0.4">
      <c r="A32" s="5" t="s">
        <v>9</v>
      </c>
      <c r="B32" s="77"/>
      <c r="C32" s="77"/>
      <c r="D32" s="6" t="s">
        <v>10</v>
      </c>
      <c r="E32" s="77"/>
      <c r="F32" s="6" t="s">
        <v>11</v>
      </c>
      <c r="G32" s="80" t="s">
        <v>12</v>
      </c>
      <c r="H32" s="80"/>
      <c r="I32" s="80"/>
      <c r="J32" s="80" t="s">
        <v>13</v>
      </c>
      <c r="K32" s="80"/>
      <c r="L32" s="80"/>
      <c r="M32" s="6" t="s">
        <v>14</v>
      </c>
      <c r="N32" s="56" t="s">
        <v>15</v>
      </c>
    </row>
    <row r="33" spans="1:14" x14ac:dyDescent="0.4">
      <c r="A33" s="7"/>
      <c r="B33" s="78"/>
      <c r="C33" s="78"/>
      <c r="D33" s="8"/>
      <c r="E33" s="78"/>
      <c r="F33" s="9" t="s">
        <v>16</v>
      </c>
      <c r="G33" s="10"/>
      <c r="H33" s="11"/>
      <c r="I33" s="12"/>
      <c r="J33" s="10"/>
      <c r="K33" s="11"/>
      <c r="L33" s="12"/>
      <c r="M33" s="7"/>
      <c r="N33" s="57" t="s">
        <v>17</v>
      </c>
    </row>
    <row r="34" spans="1:14" x14ac:dyDescent="0.4">
      <c r="A34" s="13" t="s">
        <v>44</v>
      </c>
      <c r="B34" s="17" t="s">
        <v>51</v>
      </c>
      <c r="C34" s="39"/>
      <c r="D34" s="15">
        <v>3000</v>
      </c>
      <c r="E34" s="15">
        <f>D34</f>
        <v>3000</v>
      </c>
      <c r="F34" s="16" t="s">
        <v>20</v>
      </c>
      <c r="G34" s="17" t="s">
        <v>52</v>
      </c>
      <c r="H34" s="18"/>
      <c r="I34" s="19"/>
      <c r="J34" s="17" t="str">
        <f>G34</f>
        <v>หจก. สระบุรี โอเอ เซอร์วิส</v>
      </c>
      <c r="K34" s="18"/>
      <c r="L34" s="19"/>
      <c r="M34" s="16" t="s">
        <v>23</v>
      </c>
      <c r="N34" s="65" t="str">
        <f>N8</f>
        <v>31  พฤษภาคม  2562</v>
      </c>
    </row>
    <row r="35" spans="1:14" x14ac:dyDescent="0.4">
      <c r="A35" s="20"/>
      <c r="B35" s="24" t="s">
        <v>53</v>
      </c>
      <c r="C35" s="37"/>
      <c r="D35" s="22"/>
      <c r="E35" s="22"/>
      <c r="F35" s="23" t="s">
        <v>25</v>
      </c>
      <c r="G35" s="24" t="s">
        <v>32</v>
      </c>
      <c r="H35" s="25">
        <f>D34</f>
        <v>3000</v>
      </c>
      <c r="I35" s="26" t="s">
        <v>27</v>
      </c>
      <c r="J35" s="24" t="s">
        <v>28</v>
      </c>
      <c r="K35" s="25">
        <f>D34</f>
        <v>3000</v>
      </c>
      <c r="L35" s="26"/>
      <c r="M35" s="23"/>
      <c r="N35" s="64"/>
    </row>
    <row r="36" spans="1:14" x14ac:dyDescent="0.4">
      <c r="A36" s="20"/>
      <c r="B36" s="24"/>
      <c r="C36" s="37"/>
      <c r="D36" s="21"/>
      <c r="E36" s="22"/>
      <c r="F36" s="23"/>
      <c r="G36" s="24"/>
      <c r="H36" s="38"/>
      <c r="I36" s="26"/>
      <c r="J36" s="24"/>
      <c r="K36" s="38"/>
      <c r="L36" s="26"/>
      <c r="M36" s="23"/>
      <c r="N36" s="64"/>
    </row>
    <row r="37" spans="1:14" x14ac:dyDescent="0.4">
      <c r="A37" s="13" t="s">
        <v>46</v>
      </c>
      <c r="B37" s="17" t="s">
        <v>55</v>
      </c>
      <c r="C37" s="39"/>
      <c r="D37" s="15">
        <v>400</v>
      </c>
      <c r="E37" s="15">
        <f>D37</f>
        <v>400</v>
      </c>
      <c r="F37" s="16" t="s">
        <v>20</v>
      </c>
      <c r="G37" s="17" t="s">
        <v>56</v>
      </c>
      <c r="H37" s="18"/>
      <c r="I37" s="19"/>
      <c r="J37" s="17" t="str">
        <f>G37</f>
        <v>น.ส. สุมาลี   เทพวิมลเพชรกุล</v>
      </c>
      <c r="K37" s="18"/>
      <c r="L37" s="19"/>
      <c r="M37" s="16" t="s">
        <v>23</v>
      </c>
      <c r="N37" s="65" t="str">
        <f>N8</f>
        <v>31  พฤษภาคม  2562</v>
      </c>
    </row>
    <row r="38" spans="1:14" x14ac:dyDescent="0.4">
      <c r="A38" s="27"/>
      <c r="B38" s="24" t="s">
        <v>57</v>
      </c>
      <c r="C38" s="37"/>
      <c r="D38" s="22"/>
      <c r="E38" s="22"/>
      <c r="F38" s="23" t="s">
        <v>25</v>
      </c>
      <c r="G38" s="24" t="s">
        <v>26</v>
      </c>
      <c r="H38" s="25">
        <f>D37</f>
        <v>400</v>
      </c>
      <c r="I38" s="26" t="s">
        <v>27</v>
      </c>
      <c r="J38" s="24" t="s">
        <v>28</v>
      </c>
      <c r="K38" s="25">
        <f>D37</f>
        <v>400</v>
      </c>
      <c r="L38" s="26" t="s">
        <v>27</v>
      </c>
      <c r="M38" s="23"/>
      <c r="N38" s="58"/>
    </row>
    <row r="39" spans="1:14" x14ac:dyDescent="0.4">
      <c r="A39" s="36"/>
      <c r="B39" s="29"/>
      <c r="C39" s="30"/>
      <c r="D39" s="32"/>
      <c r="E39" s="32"/>
      <c r="F39" s="33"/>
      <c r="G39" s="29"/>
      <c r="H39" s="34"/>
      <c r="I39" s="35"/>
      <c r="J39" s="29"/>
      <c r="K39" s="34"/>
      <c r="L39" s="35"/>
      <c r="M39" s="33"/>
      <c r="N39" s="59"/>
    </row>
    <row r="40" spans="1:14" x14ac:dyDescent="0.4">
      <c r="A40" s="13" t="s">
        <v>50</v>
      </c>
      <c r="B40" s="17" t="s">
        <v>97</v>
      </c>
      <c r="C40" s="39"/>
      <c r="D40" s="15">
        <v>13650</v>
      </c>
      <c r="E40" s="15">
        <f>D40</f>
        <v>13650</v>
      </c>
      <c r="F40" s="16" t="s">
        <v>20</v>
      </c>
      <c r="G40" s="17" t="s">
        <v>99</v>
      </c>
      <c r="H40" s="18"/>
      <c r="I40" s="19"/>
      <c r="J40" s="17" t="str">
        <f>G40</f>
        <v>นายธนพล    ชูทัณธ์</v>
      </c>
      <c r="K40" s="18"/>
      <c r="L40" s="19"/>
      <c r="M40" s="16" t="s">
        <v>23</v>
      </c>
      <c r="N40" s="73" t="s">
        <v>100</v>
      </c>
    </row>
    <row r="41" spans="1:14" x14ac:dyDescent="0.4">
      <c r="A41" s="27"/>
      <c r="B41" s="24" t="s">
        <v>98</v>
      </c>
      <c r="C41" s="37"/>
      <c r="D41" s="22"/>
      <c r="E41" s="22"/>
      <c r="F41" s="23" t="s">
        <v>25</v>
      </c>
      <c r="G41" s="24" t="s">
        <v>32</v>
      </c>
      <c r="H41" s="25">
        <f>D40</f>
        <v>13650</v>
      </c>
      <c r="I41" s="26" t="s">
        <v>27</v>
      </c>
      <c r="J41" s="24" t="s">
        <v>28</v>
      </c>
      <c r="K41" s="25">
        <f>D40</f>
        <v>13650</v>
      </c>
      <c r="L41" s="26" t="s">
        <v>27</v>
      </c>
      <c r="M41" s="23"/>
      <c r="N41" s="58"/>
    </row>
    <row r="42" spans="1:14" x14ac:dyDescent="0.4">
      <c r="A42" s="36"/>
      <c r="B42" s="29"/>
      <c r="C42" s="30"/>
      <c r="D42" s="32"/>
      <c r="E42" s="32"/>
      <c r="F42" s="33"/>
      <c r="G42" s="29"/>
      <c r="H42" s="34"/>
      <c r="I42" s="35"/>
      <c r="J42" s="29"/>
      <c r="K42" s="34"/>
      <c r="L42" s="35"/>
      <c r="M42" s="33"/>
      <c r="N42" s="59"/>
    </row>
    <row r="43" spans="1:14" x14ac:dyDescent="0.4">
      <c r="A43" s="13" t="s">
        <v>54</v>
      </c>
      <c r="B43" s="17" t="s">
        <v>72</v>
      </c>
      <c r="C43" s="39"/>
      <c r="D43" s="15">
        <v>5500</v>
      </c>
      <c r="E43" s="15">
        <f>D43</f>
        <v>5500</v>
      </c>
      <c r="F43" s="16" t="s">
        <v>20</v>
      </c>
      <c r="G43" s="17" t="s">
        <v>73</v>
      </c>
      <c r="H43" s="18"/>
      <c r="I43" s="19"/>
      <c r="J43" s="17" t="str">
        <f>G43</f>
        <v>หจก. วิมานทองปิโตรเลียม</v>
      </c>
      <c r="K43" s="18"/>
      <c r="L43" s="19"/>
      <c r="M43" s="16" t="s">
        <v>23</v>
      </c>
      <c r="N43" s="13" t="s">
        <v>74</v>
      </c>
    </row>
    <row r="44" spans="1:14" x14ac:dyDescent="0.4">
      <c r="A44" s="27"/>
      <c r="B44" s="24" t="s">
        <v>75</v>
      </c>
      <c r="C44" s="37"/>
      <c r="D44" s="22"/>
      <c r="E44" s="22"/>
      <c r="F44" s="23" t="s">
        <v>25</v>
      </c>
      <c r="G44" s="24" t="s">
        <v>26</v>
      </c>
      <c r="H44" s="25">
        <f>D43</f>
        <v>5500</v>
      </c>
      <c r="I44" s="26" t="s">
        <v>27</v>
      </c>
      <c r="J44" s="24" t="s">
        <v>28</v>
      </c>
      <c r="K44" s="25">
        <f>D43</f>
        <v>5500</v>
      </c>
      <c r="L44" s="26" t="s">
        <v>27</v>
      </c>
      <c r="M44" s="23"/>
      <c r="N44" s="58"/>
    </row>
    <row r="45" spans="1:14" x14ac:dyDescent="0.4">
      <c r="A45" s="36"/>
      <c r="B45" s="29"/>
      <c r="C45" s="30"/>
      <c r="D45" s="32"/>
      <c r="E45" s="32"/>
      <c r="F45" s="33"/>
      <c r="G45" s="29"/>
      <c r="H45" s="34"/>
      <c r="I45" s="35"/>
      <c r="J45" s="29"/>
      <c r="K45" s="34"/>
      <c r="L45" s="35"/>
      <c r="M45" s="33"/>
      <c r="N45" s="59"/>
    </row>
    <row r="46" spans="1:14" x14ac:dyDescent="0.4">
      <c r="A46" s="13" t="s">
        <v>58</v>
      </c>
      <c r="B46" s="17" t="s">
        <v>72</v>
      </c>
      <c r="C46" s="39"/>
      <c r="D46" s="15">
        <v>834</v>
      </c>
      <c r="E46" s="15">
        <f>D46</f>
        <v>834</v>
      </c>
      <c r="F46" s="16" t="s">
        <v>20</v>
      </c>
      <c r="G46" s="17" t="s">
        <v>73</v>
      </c>
      <c r="H46" s="18"/>
      <c r="I46" s="19"/>
      <c r="J46" s="17" t="str">
        <f>G46</f>
        <v>หจก. วิมานทองปิโตรเลียม</v>
      </c>
      <c r="K46" s="18"/>
      <c r="L46" s="19"/>
      <c r="M46" s="16" t="s">
        <v>23</v>
      </c>
      <c r="N46" s="13" t="s">
        <v>74</v>
      </c>
    </row>
    <row r="47" spans="1:14" x14ac:dyDescent="0.4">
      <c r="A47" s="27"/>
      <c r="B47" s="24" t="s">
        <v>76</v>
      </c>
      <c r="C47" s="37"/>
      <c r="D47" s="22"/>
      <c r="E47" s="22"/>
      <c r="F47" s="23" t="s">
        <v>25</v>
      </c>
      <c r="G47" s="24" t="s">
        <v>26</v>
      </c>
      <c r="H47" s="25">
        <f>D46</f>
        <v>834</v>
      </c>
      <c r="I47" s="26" t="s">
        <v>27</v>
      </c>
      <c r="J47" s="24" t="s">
        <v>28</v>
      </c>
      <c r="K47" s="25">
        <f>D46</f>
        <v>834</v>
      </c>
      <c r="L47" s="26" t="s">
        <v>27</v>
      </c>
      <c r="M47" s="23"/>
      <c r="N47" s="58"/>
    </row>
    <row r="48" spans="1:14" x14ac:dyDescent="0.4">
      <c r="A48" s="36"/>
      <c r="B48" s="29"/>
      <c r="C48" s="30"/>
      <c r="D48" s="32"/>
      <c r="E48" s="32"/>
      <c r="F48" s="33"/>
      <c r="G48" s="29"/>
      <c r="H48" s="34"/>
      <c r="I48" s="35"/>
      <c r="J48" s="29"/>
      <c r="K48" s="34"/>
      <c r="L48" s="35"/>
      <c r="M48" s="33"/>
      <c r="N48" s="59"/>
    </row>
    <row r="49" spans="1:14" x14ac:dyDescent="0.4">
      <c r="A49" s="13" t="s">
        <v>59</v>
      </c>
      <c r="B49" s="17" t="s">
        <v>101</v>
      </c>
      <c r="C49" s="39"/>
      <c r="D49" s="15">
        <v>64000</v>
      </c>
      <c r="E49" s="15">
        <f>D49</f>
        <v>64000</v>
      </c>
      <c r="F49" s="16" t="s">
        <v>20</v>
      </c>
      <c r="G49" s="17" t="s">
        <v>102</v>
      </c>
      <c r="H49" s="18"/>
      <c r="I49" s="19"/>
      <c r="J49" s="17" t="str">
        <f>G49</f>
        <v>นางจำเริญ   หามะลิ</v>
      </c>
      <c r="K49" s="18"/>
      <c r="L49" s="19"/>
      <c r="M49" s="16" t="s">
        <v>23</v>
      </c>
      <c r="N49" s="13" t="s">
        <v>103</v>
      </c>
    </row>
    <row r="50" spans="1:14" x14ac:dyDescent="0.4">
      <c r="A50" s="27"/>
      <c r="B50" s="24" t="s">
        <v>104</v>
      </c>
      <c r="C50" s="37"/>
      <c r="D50" s="22"/>
      <c r="E50" s="22"/>
      <c r="F50" s="23" t="s">
        <v>25</v>
      </c>
      <c r="G50" s="24" t="s">
        <v>32</v>
      </c>
      <c r="H50" s="25">
        <f>D49</f>
        <v>64000</v>
      </c>
      <c r="I50" s="26" t="s">
        <v>27</v>
      </c>
      <c r="J50" s="24" t="s">
        <v>28</v>
      </c>
      <c r="K50" s="25">
        <f>D49</f>
        <v>64000</v>
      </c>
      <c r="L50" s="26" t="s">
        <v>27</v>
      </c>
      <c r="M50" s="23"/>
      <c r="N50" s="58"/>
    </row>
    <row r="51" spans="1:14" x14ac:dyDescent="0.4">
      <c r="A51" s="36"/>
      <c r="B51" s="29"/>
      <c r="C51" s="30"/>
      <c r="D51" s="32"/>
      <c r="E51" s="32"/>
      <c r="F51" s="33"/>
      <c r="G51" s="29"/>
      <c r="H51" s="34"/>
      <c r="I51" s="35"/>
      <c r="J51" s="29"/>
      <c r="K51" s="34"/>
      <c r="L51" s="35"/>
      <c r="M51" s="33"/>
      <c r="N51" s="59"/>
    </row>
    <row r="52" spans="1:14" x14ac:dyDescent="0.4">
      <c r="A52" s="27" t="s">
        <v>60</v>
      </c>
      <c r="B52" s="17" t="s">
        <v>106</v>
      </c>
      <c r="C52" s="39"/>
      <c r="D52" s="15">
        <v>10000</v>
      </c>
      <c r="E52" s="15">
        <f>D52</f>
        <v>10000</v>
      </c>
      <c r="F52" s="16" t="s">
        <v>20</v>
      </c>
      <c r="G52" s="17" t="s">
        <v>93</v>
      </c>
      <c r="H52" s="18"/>
      <c r="I52" s="19"/>
      <c r="J52" s="17" t="str">
        <f>G52</f>
        <v>นายวิรัตน์   ดวงมณี</v>
      </c>
      <c r="K52" s="18"/>
      <c r="L52" s="19"/>
      <c r="M52" s="16" t="s">
        <v>23</v>
      </c>
      <c r="N52" s="13" t="s">
        <v>107</v>
      </c>
    </row>
    <row r="53" spans="1:14" x14ac:dyDescent="0.4">
      <c r="A53" s="27"/>
      <c r="B53" s="24" t="s">
        <v>105</v>
      </c>
      <c r="C53" s="37"/>
      <c r="D53" s="22"/>
      <c r="E53" s="22"/>
      <c r="F53" s="23" t="s">
        <v>25</v>
      </c>
      <c r="G53" s="24" t="s">
        <v>32</v>
      </c>
      <c r="H53" s="25">
        <f>D52</f>
        <v>10000</v>
      </c>
      <c r="I53" s="26" t="s">
        <v>27</v>
      </c>
      <c r="J53" s="24" t="s">
        <v>28</v>
      </c>
      <c r="K53" s="25">
        <f>D52</f>
        <v>10000</v>
      </c>
      <c r="L53" s="26" t="s">
        <v>27</v>
      </c>
      <c r="M53" s="23"/>
      <c r="N53" s="58"/>
    </row>
    <row r="54" spans="1:14" x14ac:dyDescent="0.4">
      <c r="A54" s="27"/>
      <c r="B54" s="24"/>
      <c r="C54" s="37"/>
      <c r="D54" s="22"/>
      <c r="E54" s="22"/>
      <c r="F54" s="23"/>
      <c r="G54" s="24"/>
      <c r="H54" s="38"/>
      <c r="I54" s="26"/>
      <c r="J54" s="24"/>
      <c r="K54" s="38"/>
      <c r="L54" s="26"/>
      <c r="M54" s="23"/>
      <c r="N54" s="58"/>
    </row>
    <row r="55" spans="1:14" x14ac:dyDescent="0.4">
      <c r="A55" s="13" t="s">
        <v>61</v>
      </c>
      <c r="B55" s="17" t="s">
        <v>108</v>
      </c>
      <c r="C55" s="39"/>
      <c r="D55" s="15">
        <v>53400</v>
      </c>
      <c r="E55" s="15">
        <f>D55</f>
        <v>53400</v>
      </c>
      <c r="F55" s="16" t="s">
        <v>20</v>
      </c>
      <c r="G55" s="17" t="s">
        <v>110</v>
      </c>
      <c r="H55" s="18"/>
      <c r="I55" s="19"/>
      <c r="J55" s="17" t="str">
        <f>G55</f>
        <v>นายดิษย์คณิศ  สุเดชะ</v>
      </c>
      <c r="K55" s="18"/>
      <c r="L55" s="19"/>
      <c r="M55" s="16" t="s">
        <v>23</v>
      </c>
      <c r="N55" s="13" t="s">
        <v>91</v>
      </c>
    </row>
    <row r="56" spans="1:14" x14ac:dyDescent="0.4">
      <c r="A56" s="27"/>
      <c r="B56" s="24" t="s">
        <v>109</v>
      </c>
      <c r="C56" s="37"/>
      <c r="D56" s="22"/>
      <c r="E56" s="22"/>
      <c r="F56" s="23" t="s">
        <v>25</v>
      </c>
      <c r="G56" s="24" t="s">
        <v>32</v>
      </c>
      <c r="H56" s="25">
        <f>D55</f>
        <v>53400</v>
      </c>
      <c r="I56" s="26" t="s">
        <v>27</v>
      </c>
      <c r="J56" s="24" t="s">
        <v>28</v>
      </c>
      <c r="K56" s="25">
        <f>D55</f>
        <v>53400</v>
      </c>
      <c r="L56" s="26" t="s">
        <v>27</v>
      </c>
      <c r="M56" s="23"/>
      <c r="N56" s="58"/>
    </row>
    <row r="57" spans="1:14" x14ac:dyDescent="0.4">
      <c r="A57" s="36"/>
      <c r="B57" s="29"/>
      <c r="C57" s="30"/>
      <c r="D57" s="32"/>
      <c r="E57" s="32"/>
      <c r="F57" s="33"/>
      <c r="G57" s="29"/>
      <c r="H57" s="34"/>
      <c r="I57" s="35"/>
      <c r="J57" s="29"/>
      <c r="K57" s="34"/>
      <c r="L57" s="35"/>
      <c r="M57" s="33"/>
      <c r="N57" s="59"/>
    </row>
    <row r="58" spans="1:14" x14ac:dyDescent="0.4">
      <c r="A58" s="75" t="s">
        <v>65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</row>
    <row r="59" spans="1:14" ht="13.2" customHeight="1" x14ac:dyDescent="0.4">
      <c r="A59" s="34"/>
      <c r="B59" s="34"/>
      <c r="C59" s="34"/>
      <c r="D59" s="51"/>
      <c r="E59" s="52"/>
      <c r="F59" s="53"/>
      <c r="G59" s="34"/>
      <c r="H59" s="34"/>
      <c r="I59" s="53"/>
      <c r="J59" s="34"/>
      <c r="K59" s="34"/>
      <c r="L59" s="53"/>
      <c r="M59" s="53"/>
      <c r="N59" s="60"/>
    </row>
    <row r="60" spans="1:14" x14ac:dyDescent="0.4">
      <c r="A60" s="3" t="s">
        <v>0</v>
      </c>
      <c r="B60" s="76" t="s">
        <v>1</v>
      </c>
      <c r="C60" s="76"/>
      <c r="D60" s="4" t="s">
        <v>2</v>
      </c>
      <c r="E60" s="76" t="s">
        <v>3</v>
      </c>
      <c r="F60" s="4" t="s">
        <v>4</v>
      </c>
      <c r="G60" s="79" t="s">
        <v>5</v>
      </c>
      <c r="H60" s="79"/>
      <c r="I60" s="79"/>
      <c r="J60" s="79" t="s">
        <v>6</v>
      </c>
      <c r="K60" s="79"/>
      <c r="L60" s="79"/>
      <c r="M60" s="4" t="s">
        <v>7</v>
      </c>
      <c r="N60" s="55" t="s">
        <v>8</v>
      </c>
    </row>
    <row r="61" spans="1:14" x14ac:dyDescent="0.4">
      <c r="A61" s="5" t="s">
        <v>9</v>
      </c>
      <c r="B61" s="77"/>
      <c r="C61" s="77"/>
      <c r="D61" s="6" t="s">
        <v>10</v>
      </c>
      <c r="E61" s="77"/>
      <c r="F61" s="6" t="s">
        <v>11</v>
      </c>
      <c r="G61" s="80" t="s">
        <v>12</v>
      </c>
      <c r="H61" s="80"/>
      <c r="I61" s="80"/>
      <c r="J61" s="80" t="s">
        <v>13</v>
      </c>
      <c r="K61" s="80"/>
      <c r="L61" s="80"/>
      <c r="M61" s="6" t="s">
        <v>14</v>
      </c>
      <c r="N61" s="56" t="s">
        <v>15</v>
      </c>
    </row>
    <row r="62" spans="1:14" x14ac:dyDescent="0.4">
      <c r="A62" s="7"/>
      <c r="B62" s="78"/>
      <c r="C62" s="78"/>
      <c r="D62" s="8"/>
      <c r="E62" s="78"/>
      <c r="F62" s="9" t="s">
        <v>16</v>
      </c>
      <c r="G62" s="10"/>
      <c r="H62" s="11"/>
      <c r="I62" s="12"/>
      <c r="J62" s="10"/>
      <c r="K62" s="11"/>
      <c r="L62" s="12"/>
      <c r="M62" s="7"/>
      <c r="N62" s="57" t="s">
        <v>17</v>
      </c>
    </row>
    <row r="63" spans="1:14" x14ac:dyDescent="0.4">
      <c r="A63" s="13" t="s">
        <v>62</v>
      </c>
      <c r="B63" s="17" t="s">
        <v>111</v>
      </c>
      <c r="C63" s="39"/>
      <c r="D63" s="15">
        <v>13680</v>
      </c>
      <c r="E63" s="15">
        <f>D63</f>
        <v>13680</v>
      </c>
      <c r="F63" s="16" t="s">
        <v>20</v>
      </c>
      <c r="G63" s="17" t="s">
        <v>112</v>
      </c>
      <c r="H63" s="18"/>
      <c r="I63" s="19"/>
      <c r="J63" s="17" t="str">
        <f>G63</f>
        <v>บริษัทอ่างทองคาร์เซอร์วิส จก.</v>
      </c>
      <c r="K63" s="18"/>
      <c r="L63" s="19"/>
      <c r="M63" s="16" t="s">
        <v>23</v>
      </c>
      <c r="N63" s="13" t="s">
        <v>113</v>
      </c>
    </row>
    <row r="64" spans="1:14" x14ac:dyDescent="0.4">
      <c r="A64" s="27"/>
      <c r="B64" s="24" t="s">
        <v>88</v>
      </c>
      <c r="C64" s="37"/>
      <c r="D64" s="22"/>
      <c r="E64" s="22"/>
      <c r="F64" s="23" t="s">
        <v>25</v>
      </c>
      <c r="G64" s="24" t="s">
        <v>32</v>
      </c>
      <c r="H64" s="25">
        <f>D63</f>
        <v>13680</v>
      </c>
      <c r="I64" s="26" t="s">
        <v>27</v>
      </c>
      <c r="J64" s="24" t="s">
        <v>28</v>
      </c>
      <c r="K64" s="25">
        <f>D63</f>
        <v>13680</v>
      </c>
      <c r="L64" s="26" t="s">
        <v>27</v>
      </c>
      <c r="M64" s="23"/>
      <c r="N64" s="58"/>
    </row>
    <row r="65" spans="1:14" x14ac:dyDescent="0.4">
      <c r="A65" s="20"/>
      <c r="B65" s="41"/>
      <c r="C65" s="42"/>
      <c r="D65" s="43"/>
      <c r="E65" s="43"/>
      <c r="F65" s="44"/>
      <c r="G65" s="41"/>
      <c r="H65" s="45"/>
      <c r="I65" s="42"/>
      <c r="J65" s="41"/>
      <c r="K65" s="45"/>
      <c r="L65" s="42"/>
      <c r="M65" s="43"/>
      <c r="N65" s="61"/>
    </row>
    <row r="66" spans="1:14" x14ac:dyDescent="0.4">
      <c r="A66" s="13" t="s">
        <v>63</v>
      </c>
      <c r="B66" s="17" t="s">
        <v>108</v>
      </c>
      <c r="C66" s="39"/>
      <c r="D66" s="15">
        <v>2500</v>
      </c>
      <c r="E66" s="15">
        <f>D66</f>
        <v>2500</v>
      </c>
      <c r="F66" s="16" t="s">
        <v>20</v>
      </c>
      <c r="G66" s="17" t="s">
        <v>114</v>
      </c>
      <c r="H66" s="18"/>
      <c r="I66" s="19"/>
      <c r="J66" s="17" t="str">
        <f>G66</f>
        <v>นางสาวณัชพร  ศรีคง</v>
      </c>
      <c r="K66" s="18"/>
      <c r="L66" s="19"/>
      <c r="M66" s="16" t="s">
        <v>23</v>
      </c>
      <c r="N66" s="13" t="s">
        <v>113</v>
      </c>
    </row>
    <row r="67" spans="1:14" x14ac:dyDescent="0.4">
      <c r="A67" s="27"/>
      <c r="B67" s="24" t="s">
        <v>109</v>
      </c>
      <c r="C67" s="37"/>
      <c r="D67" s="22"/>
      <c r="E67" s="22"/>
      <c r="F67" s="23" t="s">
        <v>25</v>
      </c>
      <c r="G67" s="24" t="s">
        <v>32</v>
      </c>
      <c r="H67" s="25">
        <f>D66</f>
        <v>2500</v>
      </c>
      <c r="I67" s="26" t="s">
        <v>27</v>
      </c>
      <c r="J67" s="24" t="s">
        <v>28</v>
      </c>
      <c r="K67" s="25">
        <f>D66</f>
        <v>2500</v>
      </c>
      <c r="L67" s="26" t="s">
        <v>27</v>
      </c>
      <c r="M67" s="23"/>
      <c r="N67" s="58"/>
    </row>
    <row r="68" spans="1:14" x14ac:dyDescent="0.4">
      <c r="A68" s="28"/>
      <c r="B68" s="69"/>
      <c r="C68" s="70"/>
      <c r="D68" s="48"/>
      <c r="E68" s="48"/>
      <c r="F68" s="49"/>
      <c r="G68" s="46"/>
      <c r="H68" s="50"/>
      <c r="I68" s="47"/>
      <c r="J68" s="46"/>
      <c r="K68" s="50"/>
      <c r="L68" s="47"/>
      <c r="M68" s="48"/>
      <c r="N68" s="62"/>
    </row>
    <row r="69" spans="1:14" x14ac:dyDescent="0.4">
      <c r="A69" s="13" t="s">
        <v>77</v>
      </c>
      <c r="B69" s="17" t="s">
        <v>90</v>
      </c>
      <c r="C69" s="39"/>
      <c r="D69" s="15">
        <v>16400</v>
      </c>
      <c r="E69" s="15">
        <f>D69</f>
        <v>16400</v>
      </c>
      <c r="F69" s="16" t="s">
        <v>20</v>
      </c>
      <c r="G69" s="17" t="s">
        <v>116</v>
      </c>
      <c r="H69" s="18"/>
      <c r="I69" s="19"/>
      <c r="J69" s="17" t="str">
        <f>G69</f>
        <v>นางสาวรชนิศ   หนูเอียด</v>
      </c>
      <c r="K69" s="18"/>
      <c r="L69" s="19"/>
      <c r="M69" s="16" t="s">
        <v>23</v>
      </c>
      <c r="N69" s="13" t="s">
        <v>117</v>
      </c>
    </row>
    <row r="70" spans="1:14" x14ac:dyDescent="0.4">
      <c r="A70" s="27"/>
      <c r="B70" s="24" t="s">
        <v>115</v>
      </c>
      <c r="C70" s="37"/>
      <c r="D70" s="22"/>
      <c r="E70" s="22"/>
      <c r="F70" s="23" t="s">
        <v>25</v>
      </c>
      <c r="G70" s="24" t="s">
        <v>32</v>
      </c>
      <c r="H70" s="25">
        <f>D69</f>
        <v>16400</v>
      </c>
      <c r="I70" s="26" t="s">
        <v>27</v>
      </c>
      <c r="J70" s="24" t="s">
        <v>28</v>
      </c>
      <c r="K70" s="25">
        <f>D69</f>
        <v>16400</v>
      </c>
      <c r="L70" s="26" t="s">
        <v>27</v>
      </c>
      <c r="M70" s="23"/>
      <c r="N70" s="58"/>
    </row>
    <row r="71" spans="1:14" x14ac:dyDescent="0.4">
      <c r="A71" s="28"/>
      <c r="B71" s="46"/>
      <c r="C71" s="47"/>
      <c r="D71" s="48"/>
      <c r="E71" s="48"/>
      <c r="F71" s="49"/>
      <c r="G71" s="46"/>
      <c r="H71" s="50"/>
      <c r="I71" s="47"/>
      <c r="J71" s="46"/>
      <c r="K71" s="50"/>
      <c r="L71" s="47"/>
      <c r="M71" s="48"/>
      <c r="N71" s="62"/>
    </row>
    <row r="72" spans="1:14" x14ac:dyDescent="0.4">
      <c r="A72" s="13" t="s">
        <v>78</v>
      </c>
      <c r="B72" s="17" t="s">
        <v>118</v>
      </c>
      <c r="C72" s="39"/>
      <c r="D72" s="15">
        <v>4400</v>
      </c>
      <c r="E72" s="15">
        <f>D72</f>
        <v>4400</v>
      </c>
      <c r="F72" s="16" t="s">
        <v>20</v>
      </c>
      <c r="G72" s="17" t="s">
        <v>120</v>
      </c>
      <c r="H72" s="18"/>
      <c r="I72" s="19"/>
      <c r="J72" s="17" t="str">
        <f>G72</f>
        <v>ร้านวัฒนาพาณิชย์</v>
      </c>
      <c r="K72" s="18"/>
      <c r="L72" s="19"/>
      <c r="M72" s="16" t="s">
        <v>23</v>
      </c>
      <c r="N72" s="13" t="s">
        <v>121</v>
      </c>
    </row>
    <row r="73" spans="1:14" x14ac:dyDescent="0.4">
      <c r="A73" s="27"/>
      <c r="B73" s="24" t="s">
        <v>119</v>
      </c>
      <c r="C73" s="37"/>
      <c r="D73" s="22"/>
      <c r="E73" s="22"/>
      <c r="F73" s="23" t="s">
        <v>25</v>
      </c>
      <c r="G73" s="24" t="s">
        <v>32</v>
      </c>
      <c r="H73" s="25">
        <f>D72</f>
        <v>4400</v>
      </c>
      <c r="I73" s="26" t="s">
        <v>27</v>
      </c>
      <c r="J73" s="24" t="s">
        <v>28</v>
      </c>
      <c r="K73" s="25">
        <f>D72</f>
        <v>4400</v>
      </c>
      <c r="L73" s="26" t="s">
        <v>27</v>
      </c>
      <c r="M73" s="23"/>
      <c r="N73" s="58"/>
    </row>
    <row r="74" spans="1:14" x14ac:dyDescent="0.4">
      <c r="A74" s="28"/>
      <c r="B74" s="46"/>
      <c r="C74" s="47"/>
      <c r="D74" s="48"/>
      <c r="E74" s="48"/>
      <c r="F74" s="49"/>
      <c r="G74" s="46"/>
      <c r="H74" s="50"/>
      <c r="I74" s="47"/>
      <c r="J74" s="46"/>
      <c r="K74" s="50"/>
      <c r="L74" s="47"/>
      <c r="M74" s="48"/>
      <c r="N74" s="62"/>
    </row>
    <row r="75" spans="1:14" x14ac:dyDescent="0.4">
      <c r="A75" s="13" t="s">
        <v>80</v>
      </c>
      <c r="B75" s="17" t="s">
        <v>87</v>
      </c>
      <c r="C75" s="39"/>
      <c r="D75" s="15">
        <v>10250</v>
      </c>
      <c r="E75" s="15">
        <f>D75</f>
        <v>10250</v>
      </c>
      <c r="F75" s="16" t="s">
        <v>20</v>
      </c>
      <c r="G75" s="17" t="s">
        <v>92</v>
      </c>
      <c r="H75" s="18"/>
      <c r="I75" s="19"/>
      <c r="J75" s="17" t="str">
        <f>G75</f>
        <v>นางสาวนฤมล  โพธิ์ศรี</v>
      </c>
      <c r="K75" s="18"/>
      <c r="L75" s="19"/>
      <c r="M75" s="16" t="s">
        <v>23</v>
      </c>
      <c r="N75" s="13" t="s">
        <v>122</v>
      </c>
    </row>
    <row r="76" spans="1:14" x14ac:dyDescent="0.4">
      <c r="A76" s="27"/>
      <c r="B76" s="24" t="s">
        <v>89</v>
      </c>
      <c r="C76" s="37"/>
      <c r="D76" s="22"/>
      <c r="E76" s="22"/>
      <c r="F76" s="23" t="s">
        <v>25</v>
      </c>
      <c r="G76" s="24" t="s">
        <v>32</v>
      </c>
      <c r="H76" s="25">
        <f>D75</f>
        <v>10250</v>
      </c>
      <c r="I76" s="26" t="s">
        <v>27</v>
      </c>
      <c r="J76" s="24" t="s">
        <v>28</v>
      </c>
      <c r="K76" s="25">
        <f>D75</f>
        <v>10250</v>
      </c>
      <c r="L76" s="26" t="s">
        <v>27</v>
      </c>
      <c r="M76" s="23"/>
      <c r="N76" s="58"/>
    </row>
    <row r="77" spans="1:14" x14ac:dyDescent="0.4">
      <c r="A77" s="28"/>
      <c r="B77" s="46"/>
      <c r="C77" s="47"/>
      <c r="D77" s="48"/>
      <c r="E77" s="48"/>
      <c r="F77" s="49"/>
      <c r="G77" s="46"/>
      <c r="H77" s="50"/>
      <c r="I77" s="47"/>
      <c r="J77" s="46"/>
      <c r="K77" s="50"/>
      <c r="L77" s="47"/>
      <c r="M77" s="48"/>
      <c r="N77" s="62"/>
    </row>
    <row r="78" spans="1:14" x14ac:dyDescent="0.4">
      <c r="A78" s="27" t="s">
        <v>83</v>
      </c>
      <c r="B78" s="17" t="s">
        <v>79</v>
      </c>
      <c r="C78" s="39"/>
      <c r="D78" s="15">
        <v>550</v>
      </c>
      <c r="E78" s="15">
        <f>D78</f>
        <v>550</v>
      </c>
      <c r="F78" s="16" t="s">
        <v>20</v>
      </c>
      <c r="G78" s="17" t="s">
        <v>81</v>
      </c>
      <c r="H78" s="18"/>
      <c r="I78" s="19"/>
      <c r="J78" s="17" t="str">
        <f>G78</f>
        <v>นายธนพล   ชูทัณธ์</v>
      </c>
      <c r="K78" s="18"/>
      <c r="L78" s="19"/>
      <c r="M78" s="16" t="s">
        <v>23</v>
      </c>
      <c r="N78" s="13" t="s">
        <v>122</v>
      </c>
    </row>
    <row r="79" spans="1:14" x14ac:dyDescent="0.4">
      <c r="A79" s="27"/>
      <c r="B79" s="24" t="s">
        <v>123</v>
      </c>
      <c r="C79" s="37"/>
      <c r="D79" s="22"/>
      <c r="E79" s="22"/>
      <c r="F79" s="23" t="s">
        <v>25</v>
      </c>
      <c r="G79" s="24" t="s">
        <v>32</v>
      </c>
      <c r="H79" s="25">
        <f>D78</f>
        <v>550</v>
      </c>
      <c r="I79" s="26" t="s">
        <v>27</v>
      </c>
      <c r="J79" s="24" t="s">
        <v>28</v>
      </c>
      <c r="K79" s="25">
        <f>D78</f>
        <v>550</v>
      </c>
      <c r="L79" s="26" t="s">
        <v>27</v>
      </c>
      <c r="M79" s="23"/>
      <c r="N79" s="58"/>
    </row>
    <row r="80" spans="1:14" x14ac:dyDescent="0.4">
      <c r="A80" s="27"/>
      <c r="B80" s="24"/>
      <c r="C80" s="37"/>
      <c r="D80" s="22"/>
      <c r="E80" s="22"/>
      <c r="F80" s="23"/>
      <c r="G80" s="24"/>
      <c r="H80" s="38"/>
      <c r="I80" s="26"/>
      <c r="J80" s="24"/>
      <c r="K80" s="38"/>
      <c r="L80" s="26"/>
      <c r="M80" s="23"/>
      <c r="N80" s="58"/>
    </row>
    <row r="81" spans="1:14" x14ac:dyDescent="0.4">
      <c r="A81" s="13" t="s">
        <v>84</v>
      </c>
      <c r="B81" s="17" t="s">
        <v>108</v>
      </c>
      <c r="C81" s="39"/>
      <c r="D81" s="15">
        <v>12750</v>
      </c>
      <c r="E81" s="15">
        <f>D81</f>
        <v>12750</v>
      </c>
      <c r="F81" s="16" t="s">
        <v>20</v>
      </c>
      <c r="G81" s="17" t="s">
        <v>125</v>
      </c>
      <c r="H81" s="18"/>
      <c r="I81" s="19"/>
      <c r="J81" s="17" t="str">
        <f>G81</f>
        <v>นายสมโภชน์   มะลิแย้ม</v>
      </c>
      <c r="K81" s="18"/>
      <c r="L81" s="19"/>
      <c r="M81" s="16" t="s">
        <v>23</v>
      </c>
      <c r="N81" s="13" t="s">
        <v>117</v>
      </c>
    </row>
    <row r="82" spans="1:14" x14ac:dyDescent="0.4">
      <c r="A82" s="27"/>
      <c r="B82" s="24" t="s">
        <v>124</v>
      </c>
      <c r="C82" s="37"/>
      <c r="D82" s="22"/>
      <c r="E82" s="22"/>
      <c r="F82" s="23" t="s">
        <v>25</v>
      </c>
      <c r="G82" s="24" t="s">
        <v>32</v>
      </c>
      <c r="H82" s="25">
        <f>D81</f>
        <v>12750</v>
      </c>
      <c r="I82" s="26" t="s">
        <v>27</v>
      </c>
      <c r="J82" s="24" t="s">
        <v>28</v>
      </c>
      <c r="K82" s="25">
        <f>D81</f>
        <v>12750</v>
      </c>
      <c r="L82" s="26" t="s">
        <v>27</v>
      </c>
      <c r="M82" s="23"/>
      <c r="N82" s="58"/>
    </row>
    <row r="83" spans="1:14" x14ac:dyDescent="0.4">
      <c r="A83" s="27"/>
      <c r="B83" s="24"/>
      <c r="C83" s="37"/>
      <c r="D83" s="22"/>
      <c r="E83" s="22"/>
      <c r="F83" s="23"/>
      <c r="G83" s="24"/>
      <c r="H83" s="38"/>
      <c r="I83" s="26"/>
      <c r="J83" s="24"/>
      <c r="K83" s="38"/>
      <c r="L83" s="26"/>
      <c r="M83" s="23"/>
      <c r="N83" s="58"/>
    </row>
    <row r="84" spans="1:14" x14ac:dyDescent="0.4">
      <c r="A84" s="13" t="s">
        <v>85</v>
      </c>
      <c r="B84" s="17" t="s">
        <v>87</v>
      </c>
      <c r="C84" s="39"/>
      <c r="D84" s="15">
        <v>875</v>
      </c>
      <c r="E84" s="15">
        <f>D84</f>
        <v>875</v>
      </c>
      <c r="F84" s="16" t="s">
        <v>20</v>
      </c>
      <c r="G84" s="17" t="s">
        <v>92</v>
      </c>
      <c r="H84" s="18"/>
      <c r="I84" s="19"/>
      <c r="J84" s="17" t="str">
        <f>G84</f>
        <v>นางสาวนฤมล  โพธิ์ศรี</v>
      </c>
      <c r="K84" s="18"/>
      <c r="L84" s="19"/>
      <c r="M84" s="16" t="s">
        <v>23</v>
      </c>
      <c r="N84" s="13" t="s">
        <v>126</v>
      </c>
    </row>
    <row r="85" spans="1:14" x14ac:dyDescent="0.4">
      <c r="A85" s="27"/>
      <c r="B85" s="24" t="s">
        <v>89</v>
      </c>
      <c r="C85" s="37"/>
      <c r="D85" s="22"/>
      <c r="E85" s="22"/>
      <c r="F85" s="23" t="s">
        <v>25</v>
      </c>
      <c r="G85" s="24" t="s">
        <v>32</v>
      </c>
      <c r="H85" s="25">
        <f>D84</f>
        <v>875</v>
      </c>
      <c r="I85" s="26" t="s">
        <v>27</v>
      </c>
      <c r="J85" s="24" t="s">
        <v>28</v>
      </c>
      <c r="K85" s="25">
        <f>D84</f>
        <v>875</v>
      </c>
      <c r="L85" s="26" t="s">
        <v>27</v>
      </c>
      <c r="M85" s="23"/>
      <c r="N85" s="58"/>
    </row>
    <row r="86" spans="1:14" x14ac:dyDescent="0.4">
      <c r="A86" s="36"/>
      <c r="B86" s="29"/>
      <c r="C86" s="30"/>
      <c r="D86" s="32"/>
      <c r="E86" s="32"/>
      <c r="F86" s="33"/>
      <c r="G86" s="29"/>
      <c r="H86" s="34"/>
      <c r="I86" s="35"/>
      <c r="J86" s="29"/>
      <c r="K86" s="34"/>
      <c r="L86" s="35"/>
      <c r="M86" s="33"/>
      <c r="N86" s="59"/>
    </row>
    <row r="87" spans="1:14" x14ac:dyDescent="0.4">
      <c r="A87" s="75" t="s">
        <v>82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</row>
    <row r="88" spans="1:14" ht="13.2" customHeight="1" x14ac:dyDescent="0.4">
      <c r="A88" s="34"/>
      <c r="B88" s="34"/>
      <c r="C88" s="34"/>
      <c r="D88" s="51"/>
      <c r="E88" s="52"/>
      <c r="F88" s="53"/>
      <c r="G88" s="34"/>
      <c r="H88" s="34"/>
      <c r="I88" s="53"/>
      <c r="J88" s="34"/>
      <c r="K88" s="34"/>
      <c r="L88" s="53"/>
      <c r="M88" s="53"/>
      <c r="N88" s="60"/>
    </row>
    <row r="89" spans="1:14" x14ac:dyDescent="0.4">
      <c r="A89" s="3" t="s">
        <v>0</v>
      </c>
      <c r="B89" s="76" t="s">
        <v>1</v>
      </c>
      <c r="C89" s="76"/>
      <c r="D89" s="71" t="s">
        <v>2</v>
      </c>
      <c r="E89" s="76" t="s">
        <v>3</v>
      </c>
      <c r="F89" s="71" t="s">
        <v>4</v>
      </c>
      <c r="G89" s="79" t="s">
        <v>5</v>
      </c>
      <c r="H89" s="79"/>
      <c r="I89" s="79"/>
      <c r="J89" s="79" t="s">
        <v>6</v>
      </c>
      <c r="K89" s="79"/>
      <c r="L89" s="79"/>
      <c r="M89" s="71" t="s">
        <v>7</v>
      </c>
      <c r="N89" s="55" t="s">
        <v>8</v>
      </c>
    </row>
    <row r="90" spans="1:14" x14ac:dyDescent="0.4">
      <c r="A90" s="5" t="s">
        <v>9</v>
      </c>
      <c r="B90" s="77"/>
      <c r="C90" s="77"/>
      <c r="D90" s="72" t="s">
        <v>10</v>
      </c>
      <c r="E90" s="77"/>
      <c r="F90" s="72" t="s">
        <v>11</v>
      </c>
      <c r="G90" s="80" t="s">
        <v>12</v>
      </c>
      <c r="H90" s="80"/>
      <c r="I90" s="80"/>
      <c r="J90" s="80" t="s">
        <v>13</v>
      </c>
      <c r="K90" s="80"/>
      <c r="L90" s="80"/>
      <c r="M90" s="72" t="s">
        <v>14</v>
      </c>
      <c r="N90" s="56" t="s">
        <v>15</v>
      </c>
    </row>
    <row r="91" spans="1:14" x14ac:dyDescent="0.4">
      <c r="A91" s="7"/>
      <c r="B91" s="78"/>
      <c r="C91" s="78"/>
      <c r="D91" s="8"/>
      <c r="E91" s="78"/>
      <c r="F91" s="9" t="s">
        <v>16</v>
      </c>
      <c r="G91" s="10"/>
      <c r="H91" s="11"/>
      <c r="I91" s="12"/>
      <c r="J91" s="10"/>
      <c r="K91" s="11"/>
      <c r="L91" s="12"/>
      <c r="M91" s="7"/>
      <c r="N91" s="57" t="s">
        <v>17</v>
      </c>
    </row>
    <row r="92" spans="1:14" x14ac:dyDescent="0.4">
      <c r="A92" s="13" t="s">
        <v>86</v>
      </c>
      <c r="B92" s="17" t="s">
        <v>127</v>
      </c>
      <c r="C92" s="67"/>
      <c r="D92" s="15">
        <v>7800</v>
      </c>
      <c r="E92" s="15">
        <f>D92</f>
        <v>7800</v>
      </c>
      <c r="F92" s="16" t="s">
        <v>20</v>
      </c>
      <c r="G92" s="74" t="s">
        <v>129</v>
      </c>
      <c r="H92" s="18"/>
      <c r="I92" s="19"/>
      <c r="J92" s="74" t="str">
        <f>G92</f>
        <v>หจก. รุ่งถาวรทรัพย์การเกษตร 88</v>
      </c>
      <c r="K92" s="18"/>
      <c r="L92" s="19"/>
      <c r="M92" s="16" t="s">
        <v>23</v>
      </c>
      <c r="N92" s="13" t="s">
        <v>130</v>
      </c>
    </row>
    <row r="93" spans="1:14" x14ac:dyDescent="0.4">
      <c r="A93" s="27"/>
      <c r="B93" s="24" t="s">
        <v>128</v>
      </c>
      <c r="C93" s="68"/>
      <c r="D93" s="22"/>
      <c r="E93" s="22"/>
      <c r="F93" s="23" t="s">
        <v>25</v>
      </c>
      <c r="G93" s="24" t="s">
        <v>32</v>
      </c>
      <c r="H93" s="25">
        <f>D92</f>
        <v>7800</v>
      </c>
      <c r="I93" s="26" t="s">
        <v>27</v>
      </c>
      <c r="J93" s="24" t="s">
        <v>28</v>
      </c>
      <c r="K93" s="25">
        <f>D92</f>
        <v>7800</v>
      </c>
      <c r="L93" s="26" t="s">
        <v>27</v>
      </c>
      <c r="M93" s="23"/>
      <c r="N93" s="58"/>
    </row>
    <row r="94" spans="1:14" x14ac:dyDescent="0.4">
      <c r="A94" s="28"/>
      <c r="B94" s="69"/>
      <c r="C94" s="70"/>
      <c r="D94" s="48"/>
      <c r="E94" s="48"/>
      <c r="F94" s="49"/>
      <c r="G94" s="46"/>
      <c r="H94" s="50"/>
      <c r="I94" s="47"/>
      <c r="J94" s="46"/>
      <c r="K94" s="50"/>
      <c r="L94" s="47"/>
      <c r="M94" s="48"/>
      <c r="N94" s="62"/>
    </row>
  </sheetData>
  <mergeCells count="30">
    <mergeCell ref="A29:N29"/>
    <mergeCell ref="A58:N58"/>
    <mergeCell ref="B60:C62"/>
    <mergeCell ref="E60:E62"/>
    <mergeCell ref="G60:I60"/>
    <mergeCell ref="J60:L60"/>
    <mergeCell ref="G61:I61"/>
    <mergeCell ref="J61:L61"/>
    <mergeCell ref="B31:C33"/>
    <mergeCell ref="E31:E33"/>
    <mergeCell ref="G31:I31"/>
    <mergeCell ref="J31:L31"/>
    <mergeCell ref="G32:I32"/>
    <mergeCell ref="J32:L32"/>
    <mergeCell ref="A1:N1"/>
    <mergeCell ref="A2:N2"/>
    <mergeCell ref="A3:N3"/>
    <mergeCell ref="B5:C7"/>
    <mergeCell ref="E5:E7"/>
    <mergeCell ref="G5:I5"/>
    <mergeCell ref="J5:L5"/>
    <mergeCell ref="G6:I6"/>
    <mergeCell ref="J6:L6"/>
    <mergeCell ref="A87:N87"/>
    <mergeCell ref="B89:C91"/>
    <mergeCell ref="E89:E91"/>
    <mergeCell ref="G89:I89"/>
    <mergeCell ref="J89:L89"/>
    <mergeCell ref="G90:I90"/>
    <mergeCell ref="J90:L90"/>
  </mergeCells>
  <pageMargins left="0.27559055118110237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มิถุนายน  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ComCase</dc:creator>
  <cp:lastModifiedBy>ComCase</cp:lastModifiedBy>
  <cp:lastPrinted>2019-07-03T07:06:43Z</cp:lastPrinted>
  <dcterms:created xsi:type="dcterms:W3CDTF">2018-06-22T07:43:38Z</dcterms:created>
  <dcterms:modified xsi:type="dcterms:W3CDTF">2020-04-17T02:21:14Z</dcterms:modified>
</cp:coreProperties>
</file>